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04" windowWidth="20376" windowHeight="12816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</calcChain>
</file>

<file path=xl/sharedStrings.xml><?xml version="1.0" encoding="utf-8"?>
<sst xmlns="http://schemas.openxmlformats.org/spreadsheetml/2006/main" count="68" uniqueCount="44">
  <si>
    <t xml:space="preserve">CTV </t>
  </si>
  <si>
    <t>Calgary</t>
  </si>
  <si>
    <t>CFCN</t>
  </si>
  <si>
    <t>Rogers</t>
  </si>
  <si>
    <t>Vancouver</t>
  </si>
  <si>
    <t>CIVT</t>
  </si>
  <si>
    <t>Toronto</t>
  </si>
  <si>
    <t>CITY</t>
  </si>
  <si>
    <t>CTV</t>
  </si>
  <si>
    <t>Edmonton</t>
  </si>
  <si>
    <t>CFRN</t>
  </si>
  <si>
    <t>Winnipeg</t>
  </si>
  <si>
    <t>CKY</t>
  </si>
  <si>
    <t>Regina</t>
  </si>
  <si>
    <t>CKCK</t>
  </si>
  <si>
    <t>Saskatoon</t>
  </si>
  <si>
    <t>CFQC</t>
  </si>
  <si>
    <t>CFTO</t>
  </si>
  <si>
    <t>Montreal</t>
  </si>
  <si>
    <t>CFCF</t>
  </si>
  <si>
    <t>Ottawa</t>
  </si>
  <si>
    <t>CJOH</t>
  </si>
  <si>
    <t>CKCO</t>
  </si>
  <si>
    <t>Kitchener</t>
  </si>
  <si>
    <t>CKAL</t>
  </si>
  <si>
    <t>CKVU</t>
  </si>
  <si>
    <t>CJNT</t>
  </si>
  <si>
    <t>London</t>
  </si>
  <si>
    <t>CFPL</t>
  </si>
  <si>
    <t>Barrie</t>
  </si>
  <si>
    <t>CKVR</t>
  </si>
  <si>
    <t>CHRO</t>
  </si>
  <si>
    <t>Global</t>
  </si>
  <si>
    <t>CKMI</t>
  </si>
  <si>
    <t>CIII</t>
  </si>
  <si>
    <t>Lethbridge</t>
  </si>
  <si>
    <t>CISA</t>
  </si>
  <si>
    <t>Halifax</t>
  </si>
  <si>
    <t>CIHF</t>
  </si>
  <si>
    <t>Oct/Nov Filing</t>
  </si>
  <si>
    <t>Proposed Minimum</t>
  </si>
  <si>
    <t>Exhibition - July Filing</t>
  </si>
  <si>
    <t>Excess over Min</t>
  </si>
  <si>
    <t>Excess Over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</si>
</sst>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6" sqref="F6"/>
    </sheetView>
  </sheetViews>
  <sheetFormatPr defaultColWidth="11" defaultRowHeight="15.6" x14ac:dyDescent="0.3"/>
  <cols>
    <col min="1" max="1" width="7.19921875" customWidth="1"/>
    <col min="3" max="3" width="7.09765625" customWidth="1"/>
    <col min="4" max="4" width="17.796875" customWidth="1"/>
    <col min="5" max="5" width="18.59765625" customWidth="1"/>
    <col min="6" max="6" width="14.59765625" customWidth="1"/>
    <col min="7" max="7" width="15.796875" customWidth="1"/>
    <col min="8" max="8" width="14.796875" customWidth="1"/>
  </cols>
  <sheetData>
    <row r="1" spans="1:8" x14ac:dyDescent="0.3">
      <c r="D1" s="1" t="s">
        <v>40</v>
      </c>
      <c r="E1" s="1" t="s">
        <v>41</v>
      </c>
      <c r="F1" s="1" t="s">
        <v>42</v>
      </c>
      <c r="G1" s="1" t="s">
        <v>39</v>
      </c>
      <c r="H1" s="1" t="s">
        <v>43</v>
      </c>
    </row>
    <row r="2" spans="1:8" x14ac:dyDescent="0.3">
      <c r="A2" t="s">
        <v>0</v>
      </c>
      <c r="B2" s="3" t="s">
        <v>1</v>
      </c>
      <c r="C2" t="s">
        <v>2</v>
      </c>
      <c r="D2" s="1">
        <v>6</v>
      </c>
      <c r="E2" s="2">
        <v>19.5</v>
      </c>
      <c r="F2" s="1">
        <f xml:space="preserve"> E2-D2</f>
        <v>13.5</v>
      </c>
      <c r="G2" s="2">
        <v>9.4</v>
      </c>
      <c r="H2" s="1">
        <f>G2-D2</f>
        <v>3.4000000000000004</v>
      </c>
    </row>
    <row r="3" spans="1:8" x14ac:dyDescent="0.3">
      <c r="A3" t="s">
        <v>8</v>
      </c>
      <c r="B3" s="3" t="s">
        <v>4</v>
      </c>
      <c r="C3" t="s">
        <v>5</v>
      </c>
      <c r="D3" s="1">
        <v>6</v>
      </c>
      <c r="E3" s="2">
        <v>19.399999999999999</v>
      </c>
      <c r="F3" s="1">
        <f t="shared" ref="F3:F22" si="0" xml:space="preserve"> E3-D3</f>
        <v>13.399999999999999</v>
      </c>
      <c r="G3" s="2">
        <v>19.5</v>
      </c>
      <c r="H3" s="1">
        <f t="shared" ref="H3:H22" si="1">G3-D3</f>
        <v>13.5</v>
      </c>
    </row>
    <row r="4" spans="1:8" x14ac:dyDescent="0.3">
      <c r="A4" t="s">
        <v>3</v>
      </c>
      <c r="B4" s="3" t="s">
        <v>6</v>
      </c>
      <c r="C4" t="s">
        <v>7</v>
      </c>
      <c r="D4" s="1">
        <v>6</v>
      </c>
      <c r="E4" s="2">
        <v>19.600000000000001</v>
      </c>
      <c r="F4" s="1">
        <f t="shared" si="0"/>
        <v>13.600000000000001</v>
      </c>
      <c r="G4" s="2">
        <v>10.7</v>
      </c>
      <c r="H4" s="1">
        <f t="shared" si="1"/>
        <v>4.6999999999999993</v>
      </c>
    </row>
    <row r="5" spans="1:8" x14ac:dyDescent="0.3">
      <c r="A5" t="s">
        <v>8</v>
      </c>
      <c r="B5" s="3" t="s">
        <v>9</v>
      </c>
      <c r="C5" t="s">
        <v>10</v>
      </c>
      <c r="D5" s="1">
        <v>6</v>
      </c>
      <c r="E5" s="2">
        <v>18.2</v>
      </c>
      <c r="F5" s="1">
        <f t="shared" si="0"/>
        <v>12.2</v>
      </c>
      <c r="G5" s="2">
        <v>10.5</v>
      </c>
      <c r="H5" s="1">
        <f t="shared" si="1"/>
        <v>4.5</v>
      </c>
    </row>
    <row r="6" spans="1:8" x14ac:dyDescent="0.3">
      <c r="A6" t="s">
        <v>8</v>
      </c>
      <c r="B6" s="3" t="s">
        <v>6</v>
      </c>
      <c r="C6" t="s">
        <v>17</v>
      </c>
      <c r="D6" s="1">
        <v>6</v>
      </c>
      <c r="E6" s="2">
        <v>7.9</v>
      </c>
      <c r="F6" s="1">
        <f t="shared" si="0"/>
        <v>1.9000000000000004</v>
      </c>
      <c r="G6" s="2">
        <v>10.1</v>
      </c>
      <c r="H6" s="1">
        <f t="shared" si="1"/>
        <v>4.0999999999999996</v>
      </c>
    </row>
    <row r="7" spans="1:8" x14ac:dyDescent="0.3">
      <c r="A7" t="s">
        <v>8</v>
      </c>
      <c r="B7" s="3" t="s">
        <v>18</v>
      </c>
      <c r="C7" t="s">
        <v>19</v>
      </c>
      <c r="D7" s="1">
        <v>6</v>
      </c>
      <c r="E7" s="2">
        <v>6.2</v>
      </c>
      <c r="F7" s="1">
        <f t="shared" si="0"/>
        <v>0.20000000000000018</v>
      </c>
      <c r="G7" s="2">
        <v>7</v>
      </c>
      <c r="H7" s="1">
        <f t="shared" si="1"/>
        <v>1</v>
      </c>
    </row>
    <row r="8" spans="1:8" x14ac:dyDescent="0.3">
      <c r="A8" t="s">
        <v>3</v>
      </c>
      <c r="B8" s="3" t="s">
        <v>1</v>
      </c>
      <c r="C8" t="s">
        <v>24</v>
      </c>
      <c r="D8" s="1">
        <v>6</v>
      </c>
      <c r="E8" s="2">
        <v>5</v>
      </c>
      <c r="F8" s="1">
        <f t="shared" si="0"/>
        <v>-1</v>
      </c>
      <c r="G8" s="2">
        <v>5</v>
      </c>
      <c r="H8" s="1">
        <f t="shared" si="1"/>
        <v>-1</v>
      </c>
    </row>
    <row r="9" spans="1:8" x14ac:dyDescent="0.3">
      <c r="A9" t="s">
        <v>3</v>
      </c>
      <c r="B9" s="3" t="s">
        <v>4</v>
      </c>
      <c r="C9" t="s">
        <v>25</v>
      </c>
      <c r="D9" s="1">
        <v>6</v>
      </c>
      <c r="E9" s="2">
        <v>5</v>
      </c>
      <c r="F9" s="1">
        <f t="shared" si="0"/>
        <v>-1</v>
      </c>
      <c r="G9" s="2">
        <v>6.5</v>
      </c>
      <c r="H9" s="1">
        <f t="shared" si="1"/>
        <v>0.5</v>
      </c>
    </row>
    <row r="10" spans="1:8" x14ac:dyDescent="0.3">
      <c r="A10" t="s">
        <v>3</v>
      </c>
      <c r="B10" s="3" t="s">
        <v>18</v>
      </c>
      <c r="C10" t="s">
        <v>26</v>
      </c>
      <c r="D10" s="1">
        <v>6</v>
      </c>
      <c r="E10" s="2">
        <v>5</v>
      </c>
      <c r="F10" s="1">
        <f t="shared" si="0"/>
        <v>-1</v>
      </c>
      <c r="G10" s="2">
        <v>4</v>
      </c>
      <c r="H10" s="1">
        <f t="shared" si="1"/>
        <v>-2</v>
      </c>
    </row>
    <row r="11" spans="1:8" x14ac:dyDescent="0.3">
      <c r="A11" t="s">
        <v>32</v>
      </c>
      <c r="B11" s="3" t="s">
        <v>18</v>
      </c>
      <c r="C11" t="s">
        <v>33</v>
      </c>
      <c r="D11" s="1">
        <v>6</v>
      </c>
      <c r="E11" s="2">
        <v>9.1</v>
      </c>
      <c r="F11" s="1">
        <f t="shared" si="0"/>
        <v>3.0999999999999996</v>
      </c>
      <c r="G11" s="2">
        <v>15</v>
      </c>
      <c r="H11" s="1">
        <f t="shared" si="1"/>
        <v>9</v>
      </c>
    </row>
    <row r="12" spans="1:8" x14ac:dyDescent="0.3">
      <c r="A12" t="s">
        <v>32</v>
      </c>
      <c r="B12" s="3" t="s">
        <v>6</v>
      </c>
      <c r="C12" t="s">
        <v>34</v>
      </c>
      <c r="D12" s="1">
        <v>6</v>
      </c>
      <c r="E12" s="2">
        <v>7</v>
      </c>
      <c r="F12" s="1">
        <f t="shared" si="0"/>
        <v>1</v>
      </c>
      <c r="G12" s="2">
        <v>13</v>
      </c>
      <c r="H12" s="1">
        <f t="shared" si="1"/>
        <v>7</v>
      </c>
    </row>
    <row r="13" spans="1:8" x14ac:dyDescent="0.3">
      <c r="A13" t="s">
        <v>8</v>
      </c>
      <c r="B13" t="s">
        <v>11</v>
      </c>
      <c r="C13" t="s">
        <v>12</v>
      </c>
      <c r="D13" s="1">
        <v>3</v>
      </c>
      <c r="E13" s="2">
        <v>16.7</v>
      </c>
      <c r="F13" s="1">
        <f t="shared" si="0"/>
        <v>13.7</v>
      </c>
      <c r="G13" s="2">
        <v>8.6999999999999993</v>
      </c>
      <c r="H13" s="1">
        <f t="shared" si="1"/>
        <v>5.6999999999999993</v>
      </c>
    </row>
    <row r="14" spans="1:8" x14ac:dyDescent="0.3">
      <c r="A14" t="s">
        <v>8</v>
      </c>
      <c r="B14" t="s">
        <v>13</v>
      </c>
      <c r="C14" t="s">
        <v>14</v>
      </c>
      <c r="D14" s="1">
        <v>3</v>
      </c>
      <c r="E14" s="2">
        <v>15.1</v>
      </c>
      <c r="F14" s="1">
        <f t="shared" si="0"/>
        <v>12.1</v>
      </c>
      <c r="G14" s="2">
        <v>8</v>
      </c>
      <c r="H14" s="1">
        <f t="shared" si="1"/>
        <v>5</v>
      </c>
    </row>
    <row r="15" spans="1:8" x14ac:dyDescent="0.3">
      <c r="A15" t="s">
        <v>8</v>
      </c>
      <c r="B15" t="s">
        <v>15</v>
      </c>
      <c r="C15" t="s">
        <v>16</v>
      </c>
      <c r="D15" s="1">
        <v>3</v>
      </c>
      <c r="E15" s="2">
        <v>13.8</v>
      </c>
      <c r="F15" s="1">
        <f t="shared" si="0"/>
        <v>10.8</v>
      </c>
      <c r="G15" s="2">
        <v>8.6999999999999993</v>
      </c>
      <c r="H15" s="1">
        <f t="shared" si="1"/>
        <v>5.6999999999999993</v>
      </c>
    </row>
    <row r="16" spans="1:8" x14ac:dyDescent="0.3">
      <c r="A16" t="s">
        <v>8</v>
      </c>
      <c r="B16" t="s">
        <v>20</v>
      </c>
      <c r="C16" t="s">
        <v>21</v>
      </c>
      <c r="D16" s="1">
        <v>3</v>
      </c>
      <c r="E16" s="2">
        <v>6.2</v>
      </c>
      <c r="F16" s="1">
        <f t="shared" si="0"/>
        <v>3.2</v>
      </c>
      <c r="G16" s="2">
        <v>6.3</v>
      </c>
      <c r="H16" s="1">
        <f t="shared" si="1"/>
        <v>3.3</v>
      </c>
    </row>
    <row r="17" spans="1:8" x14ac:dyDescent="0.3">
      <c r="A17" t="s">
        <v>8</v>
      </c>
      <c r="B17" t="s">
        <v>23</v>
      </c>
      <c r="C17" t="s">
        <v>22</v>
      </c>
      <c r="D17" s="1">
        <v>3</v>
      </c>
      <c r="E17" s="2">
        <v>5.8</v>
      </c>
      <c r="F17" s="1">
        <f t="shared" si="0"/>
        <v>2.8</v>
      </c>
      <c r="G17" s="2">
        <v>8.5</v>
      </c>
      <c r="H17" s="1">
        <f t="shared" si="1"/>
        <v>5.5</v>
      </c>
    </row>
    <row r="18" spans="1:8" x14ac:dyDescent="0.3">
      <c r="A18" t="s">
        <v>8</v>
      </c>
      <c r="B18" t="s">
        <v>27</v>
      </c>
      <c r="C18" t="s">
        <v>28</v>
      </c>
      <c r="D18" s="1">
        <v>3</v>
      </c>
      <c r="E18" s="2">
        <v>4.2</v>
      </c>
      <c r="F18" s="1">
        <f t="shared" si="0"/>
        <v>1.2000000000000002</v>
      </c>
      <c r="G18" s="2">
        <v>8.6999999999999993</v>
      </c>
      <c r="H18" s="1">
        <f t="shared" si="1"/>
        <v>5.6999999999999993</v>
      </c>
    </row>
    <row r="19" spans="1:8" x14ac:dyDescent="0.3">
      <c r="A19" t="s">
        <v>8</v>
      </c>
      <c r="B19" t="s">
        <v>29</v>
      </c>
      <c r="C19" t="s">
        <v>30</v>
      </c>
      <c r="D19" s="1">
        <v>3</v>
      </c>
      <c r="E19" s="2">
        <v>3.6</v>
      </c>
      <c r="F19" s="1">
        <f t="shared" si="0"/>
        <v>0.60000000000000009</v>
      </c>
      <c r="G19" s="2">
        <v>11.3</v>
      </c>
      <c r="H19" s="1">
        <f t="shared" si="1"/>
        <v>8.3000000000000007</v>
      </c>
    </row>
    <row r="20" spans="1:8" x14ac:dyDescent="0.3">
      <c r="A20" t="s">
        <v>8</v>
      </c>
      <c r="B20" t="s">
        <v>20</v>
      </c>
      <c r="C20" t="s">
        <v>31</v>
      </c>
      <c r="D20" s="1">
        <v>3</v>
      </c>
      <c r="E20" s="2">
        <v>3.9</v>
      </c>
      <c r="F20" s="1">
        <f t="shared" si="0"/>
        <v>0.89999999999999991</v>
      </c>
      <c r="G20" s="2">
        <v>9.9</v>
      </c>
      <c r="H20" s="1">
        <f t="shared" si="1"/>
        <v>6.9</v>
      </c>
    </row>
    <row r="21" spans="1:8" x14ac:dyDescent="0.3">
      <c r="A21" t="s">
        <v>32</v>
      </c>
      <c r="B21" t="s">
        <v>35</v>
      </c>
      <c r="C21" t="s">
        <v>36</v>
      </c>
      <c r="D21" s="1">
        <v>3</v>
      </c>
      <c r="E21" s="2">
        <v>3.6</v>
      </c>
      <c r="F21" s="1">
        <f t="shared" si="0"/>
        <v>0.60000000000000009</v>
      </c>
      <c r="G21" s="2">
        <v>4.2</v>
      </c>
      <c r="H21" s="1">
        <f t="shared" si="1"/>
        <v>1.2000000000000002</v>
      </c>
    </row>
    <row r="22" spans="1:8" x14ac:dyDescent="0.3">
      <c r="A22" t="s">
        <v>32</v>
      </c>
      <c r="B22" t="s">
        <v>37</v>
      </c>
      <c r="C22" t="s">
        <v>38</v>
      </c>
      <c r="D22" s="1">
        <v>3</v>
      </c>
      <c r="E22" s="2">
        <v>3.8</v>
      </c>
      <c r="F22" s="1">
        <f t="shared" si="0"/>
        <v>0.79999999999999982</v>
      </c>
      <c r="G22" s="2">
        <v>10.3</v>
      </c>
      <c r="H22" s="1">
        <f t="shared" si="1"/>
        <v>7.3000000000000007</v>
      </c>
    </row>
  </sheetData>
  <sortState ref="A2:I28">
    <sortCondition descending="1" ref="D2:D28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cp:lastPrinted>2016-12-16T14:54:47Z</cp:lastPrinted>
  <dcterms:created xsi:type="dcterms:W3CDTF">2016-12-14T00:48:00Z</dcterms:created>
  <dcterms:modified xsi:type="dcterms:W3CDTF">2016-12-16T19:05:04Z</dcterms:modified>
</cp:coreProperties>
</file>